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315" windowHeight="11655" activeTab="2"/>
  </bookViews>
  <sheets>
    <sheet name="표지" sheetId="5" r:id="rId1"/>
    <sheet name="공사비계산서" sheetId="4" r:id="rId2"/>
    <sheet name="공사비내역서" sheetId="3" r:id="rId3"/>
  </sheets>
  <calcPr calcId="144525"/>
</workbook>
</file>

<file path=xl/calcChain.xml><?xml version="1.0" encoding="utf-8"?>
<calcChain xmlns="http://schemas.openxmlformats.org/spreadsheetml/2006/main">
  <c r="N18" i="3" l="1"/>
  <c r="C19" i="3"/>
  <c r="N17" i="3"/>
  <c r="L17" i="3"/>
  <c r="J17" i="3"/>
  <c r="H17" i="3"/>
  <c r="F17" i="3"/>
  <c r="F18" i="3" l="1"/>
  <c r="F19" i="3" s="1"/>
  <c r="J18" i="3"/>
  <c r="H18" i="3"/>
  <c r="L18" i="3"/>
  <c r="L19" i="3" s="1"/>
  <c r="M17" i="3"/>
  <c r="N7" i="3"/>
  <c r="N8" i="3"/>
  <c r="N9" i="3"/>
  <c r="N10" i="3"/>
  <c r="N13" i="3"/>
  <c r="N14" i="3"/>
  <c r="L14" i="3"/>
  <c r="J14" i="3"/>
  <c r="H14" i="3"/>
  <c r="F14" i="3"/>
  <c r="L10" i="3"/>
  <c r="J10" i="3"/>
  <c r="H10" i="3"/>
  <c r="F10" i="3"/>
  <c r="L13" i="3"/>
  <c r="L15" i="3" s="1"/>
  <c r="J13" i="3"/>
  <c r="J15" i="3" s="1"/>
  <c r="H13" i="3"/>
  <c r="F13" i="3"/>
  <c r="F15" i="3" s="1"/>
  <c r="L9" i="3"/>
  <c r="J9" i="3"/>
  <c r="H9" i="3"/>
  <c r="F9" i="3"/>
  <c r="L8" i="3"/>
  <c r="J8" i="3"/>
  <c r="H8" i="3"/>
  <c r="F8" i="3"/>
  <c r="L7" i="3"/>
  <c r="L11" i="3" s="1"/>
  <c r="M18" i="3" l="1"/>
  <c r="M19" i="3" s="1"/>
  <c r="J19" i="3"/>
  <c r="M13" i="3"/>
  <c r="M10" i="3"/>
  <c r="M14" i="3"/>
  <c r="M9" i="3"/>
  <c r="M8" i="3"/>
  <c r="J7" i="3"/>
  <c r="J11" i="3" s="1"/>
  <c r="H7" i="3"/>
  <c r="H11" i="3" s="1"/>
  <c r="F7" i="3"/>
  <c r="F11" i="3" s="1"/>
  <c r="J6" i="3"/>
  <c r="M15" i="3" l="1"/>
  <c r="M7" i="3"/>
  <c r="M6" i="3"/>
  <c r="M11" i="3" l="1"/>
</calcChain>
</file>

<file path=xl/sharedStrings.xml><?xml version="1.0" encoding="utf-8"?>
<sst xmlns="http://schemas.openxmlformats.org/spreadsheetml/2006/main" count="61" uniqueCount="53">
  <si>
    <t>공 사 비 내 역 서</t>
    <phoneticPr fontId="2" type="noConversion"/>
  </si>
  <si>
    <t>공 사 비 계 산 서</t>
    <phoneticPr fontId="2" type="noConversion"/>
  </si>
  <si>
    <t>비   목</t>
    <phoneticPr fontId="2" type="noConversion"/>
  </si>
  <si>
    <t>금   액</t>
    <phoneticPr fontId="2" type="noConversion"/>
  </si>
  <si>
    <t>구  성  비</t>
    <phoneticPr fontId="2" type="noConversion"/>
  </si>
  <si>
    <t>비   고</t>
    <phoneticPr fontId="2" type="noConversion"/>
  </si>
  <si>
    <t>순
공
사
비</t>
    <phoneticPr fontId="2" type="noConversion"/>
  </si>
  <si>
    <t>재료비</t>
    <phoneticPr fontId="2" type="noConversion"/>
  </si>
  <si>
    <t>직접재료비</t>
    <phoneticPr fontId="2" type="noConversion"/>
  </si>
  <si>
    <t>간접재료비</t>
    <phoneticPr fontId="2" type="noConversion"/>
  </si>
  <si>
    <t>소     계</t>
    <phoneticPr fontId="2" type="noConversion"/>
  </si>
  <si>
    <t>노무비</t>
    <phoneticPr fontId="2" type="noConversion"/>
  </si>
  <si>
    <t>직접노무비</t>
    <phoneticPr fontId="2" type="noConversion"/>
  </si>
  <si>
    <t>간접노무비</t>
    <phoneticPr fontId="2" type="noConversion"/>
  </si>
  <si>
    <t>직접노무비 * 8%</t>
    <phoneticPr fontId="2" type="noConversion"/>
  </si>
  <si>
    <t>경  비</t>
    <phoneticPr fontId="2" type="noConversion"/>
  </si>
  <si>
    <t>산재보험료</t>
    <phoneticPr fontId="2" type="noConversion"/>
  </si>
  <si>
    <t>고용보험료</t>
    <phoneticPr fontId="2" type="noConversion"/>
  </si>
  <si>
    <t>건강보험료</t>
    <phoneticPr fontId="2" type="noConversion"/>
  </si>
  <si>
    <t>연금보험료</t>
    <phoneticPr fontId="2" type="noConversion"/>
  </si>
  <si>
    <t>안전관리비</t>
    <phoneticPr fontId="2" type="noConversion"/>
  </si>
  <si>
    <t>(재료비 + 노무비) * 3%</t>
    <phoneticPr fontId="2" type="noConversion"/>
  </si>
  <si>
    <t>기타경비</t>
    <phoneticPr fontId="2" type="noConversion"/>
  </si>
  <si>
    <t>계</t>
    <phoneticPr fontId="2" type="noConversion"/>
  </si>
  <si>
    <t>일반관리비</t>
    <phoneticPr fontId="2" type="noConversion"/>
  </si>
  <si>
    <t>이  윤</t>
    <phoneticPr fontId="2" type="noConversion"/>
  </si>
  <si>
    <t>(노무비+경비+일반관리비) * 10%</t>
    <phoneticPr fontId="2" type="noConversion"/>
  </si>
  <si>
    <t>공급가액</t>
    <phoneticPr fontId="2" type="noConversion"/>
  </si>
  <si>
    <t>부가가치세</t>
    <phoneticPr fontId="2" type="noConversion"/>
  </si>
  <si>
    <t>총공사비</t>
    <phoneticPr fontId="2" type="noConversion"/>
  </si>
  <si>
    <t>기계경비</t>
    <phoneticPr fontId="2" type="noConversion"/>
  </si>
  <si>
    <t>견  적  서</t>
    <phoneticPr fontId="2" type="noConversion"/>
  </si>
  <si>
    <t>공  사 명 :</t>
    <phoneticPr fontId="2" type="noConversion"/>
  </si>
  <si>
    <t xml:space="preserve">현장주소 : </t>
    <phoneticPr fontId="2" type="noConversion"/>
  </si>
  <si>
    <t>순번</t>
    <phoneticPr fontId="2" type="noConversion"/>
  </si>
  <si>
    <t>규격</t>
    <phoneticPr fontId="2" type="noConversion"/>
  </si>
  <si>
    <t>수량</t>
    <phoneticPr fontId="2" type="noConversion"/>
  </si>
  <si>
    <t>단위</t>
    <phoneticPr fontId="2" type="noConversion"/>
  </si>
  <si>
    <t>직접재료비</t>
    <phoneticPr fontId="2" type="noConversion"/>
  </si>
  <si>
    <t>간접재료비</t>
    <phoneticPr fontId="2" type="noConversion"/>
  </si>
  <si>
    <t>노무비</t>
    <phoneticPr fontId="2" type="noConversion"/>
  </si>
  <si>
    <t>경비</t>
    <phoneticPr fontId="2" type="noConversion"/>
  </si>
  <si>
    <t>계</t>
    <phoneticPr fontId="2" type="noConversion"/>
  </si>
  <si>
    <t>단가합계</t>
    <phoneticPr fontId="2" type="noConversion"/>
  </si>
  <si>
    <t>단가</t>
    <phoneticPr fontId="2" type="noConversion"/>
  </si>
  <si>
    <t>금액</t>
    <phoneticPr fontId="2" type="noConversion"/>
  </si>
  <si>
    <t>단가</t>
    <phoneticPr fontId="2" type="noConversion"/>
  </si>
  <si>
    <t>금액</t>
    <phoneticPr fontId="2" type="noConversion"/>
  </si>
  <si>
    <t>합   계</t>
    <phoneticPr fontId="2" type="noConversion"/>
  </si>
  <si>
    <t xml:space="preserve">공사명 : </t>
    <phoneticPr fontId="2" type="noConversion"/>
  </si>
  <si>
    <t>서 울 대 리 석</t>
    <phoneticPr fontId="2" type="noConversion"/>
  </si>
  <si>
    <t>010-3498-2253</t>
    <phoneticPr fontId="2" type="noConversion"/>
  </si>
  <si>
    <t>공사명 : [                                ]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</si>
</sst>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_-* #,##0.00_-;\-* #,##0.00_-;_-* &quot;-&quot;_-;_-@_-"/>
  </numFmts>
  <fonts count="1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u/>
      <sz val="11"/>
      <color indexed="12"/>
      <name val="돋움"/>
      <family val="3"/>
      <charset val="129"/>
    </font>
    <font>
      <b/>
      <sz val="16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b/>
      <sz val="72"/>
      <color theme="1"/>
      <name val="맑은 고딕"/>
      <family val="3"/>
      <charset val="129"/>
      <scheme val="minor"/>
    </font>
    <font>
      <b/>
      <u/>
      <sz val="18"/>
      <color indexed="12"/>
      <name val="돋움"/>
      <family val="3"/>
      <charset val="129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>
      <alignment vertical="center"/>
    </xf>
    <xf numFmtId="0" fontId="0" fillId="0" borderId="1" xfId="0" applyBorder="1">
      <alignment vertical="center"/>
    </xf>
    <xf numFmtId="41" fontId="0" fillId="0" borderId="1" xfId="1" applyFont="1" applyBorder="1">
      <alignment vertical="center"/>
    </xf>
    <xf numFmtId="41" fontId="0" fillId="0" borderId="4" xfId="1" applyFont="1" applyBorder="1">
      <alignment vertical="center"/>
    </xf>
    <xf numFmtId="41" fontId="0" fillId="0" borderId="9" xfId="1" applyFont="1" applyBorder="1">
      <alignment vertical="center"/>
    </xf>
    <xf numFmtId="41" fontId="0" fillId="0" borderId="10" xfId="1" applyFon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1" fontId="0" fillId="0" borderId="1" xfId="0" applyNumberFormat="1" applyBorder="1">
      <alignment vertical="center"/>
    </xf>
    <xf numFmtId="0" fontId="0" fillId="0" borderId="4" xfId="0" applyBorder="1">
      <alignment vertical="center"/>
    </xf>
    <xf numFmtId="41" fontId="0" fillId="0" borderId="0" xfId="1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2" applyFont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176" fontId="11" fillId="0" borderId="1" xfId="1" applyNumberFormat="1" applyFont="1" applyBorder="1">
      <alignment vertical="center"/>
    </xf>
    <xf numFmtId="41" fontId="11" fillId="0" borderId="1" xfId="1" applyFont="1" applyBorder="1">
      <alignment vertical="center"/>
    </xf>
    <xf numFmtId="41" fontId="11" fillId="0" borderId="4" xfId="1" applyFont="1" applyBorder="1">
      <alignment vertical="center"/>
    </xf>
    <xf numFmtId="176" fontId="11" fillId="0" borderId="9" xfId="1" applyNumberFormat="1" applyFont="1" applyBorder="1">
      <alignment vertical="center"/>
    </xf>
    <xf numFmtId="0" fontId="11" fillId="0" borderId="9" xfId="0" applyFont="1" applyBorder="1">
      <alignment vertical="center"/>
    </xf>
    <xf numFmtId="41" fontId="11" fillId="0" borderId="9" xfId="1" applyFont="1" applyBorder="1">
      <alignment vertical="center"/>
    </xf>
    <xf numFmtId="41" fontId="11" fillId="0" borderId="10" xfId="1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하이퍼링크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7"/>
  <sheetViews>
    <sheetView workbookViewId="0">
      <selection activeCell="B8" sqref="B8"/>
    </sheetView>
  </sheetViews>
  <sheetFormatPr defaultRowHeight="16.5" x14ac:dyDescent="0.3"/>
  <cols>
    <col min="2" max="2" width="13.25" customWidth="1"/>
    <col min="4" max="4" width="67.75" customWidth="1"/>
  </cols>
  <sheetData>
    <row r="3" spans="2:4" ht="20.25" x14ac:dyDescent="0.3">
      <c r="B3" s="11" t="s">
        <v>32</v>
      </c>
      <c r="C3" s="11"/>
      <c r="D3" s="11"/>
    </row>
    <row r="4" spans="2:4" ht="20.25" x14ac:dyDescent="0.3">
      <c r="B4" s="11" t="s">
        <v>33</v>
      </c>
      <c r="C4" s="11"/>
      <c r="D4" s="11"/>
    </row>
    <row r="8" spans="2:4" ht="102.75" x14ac:dyDescent="0.3">
      <c r="D8" s="14" t="s">
        <v>31</v>
      </c>
    </row>
    <row r="15" spans="2:4" ht="22.5" x14ac:dyDescent="0.3">
      <c r="D15" s="13"/>
    </row>
    <row r="16" spans="2:4" ht="26.25" x14ac:dyDescent="0.3">
      <c r="D16" s="12" t="s">
        <v>50</v>
      </c>
    </row>
    <row r="17" spans="4:4" ht="26.25" x14ac:dyDescent="0.3">
      <c r="D17" s="12" t="s">
        <v>51</v>
      </c>
    </row>
  </sheetData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A5" sqref="A5:C5"/>
    </sheetView>
  </sheetViews>
  <sheetFormatPr defaultRowHeight="16.5" x14ac:dyDescent="0.3"/>
  <cols>
    <col min="1" max="1" width="5" customWidth="1"/>
    <col min="3" max="3" width="12.875" customWidth="1"/>
    <col min="4" max="4" width="36.5" customWidth="1"/>
    <col min="5" max="5" width="31.25" customWidth="1"/>
    <col min="6" max="6" width="25.875" customWidth="1"/>
  </cols>
  <sheetData>
    <row r="1" spans="1:6" ht="25.5" customHeight="1" x14ac:dyDescent="0.3"/>
    <row r="2" spans="1:6" ht="21" thickBot="1" x14ac:dyDescent="0.35">
      <c r="A2" s="26" t="s">
        <v>1</v>
      </c>
      <c r="B2" s="26"/>
      <c r="C2" s="26"/>
      <c r="D2" s="26"/>
      <c r="E2" s="26"/>
      <c r="F2" s="26"/>
    </row>
    <row r="4" spans="1:6" ht="17.25" thickBot="1" x14ac:dyDescent="0.35">
      <c r="A4" t="s">
        <v>52</v>
      </c>
    </row>
    <row r="5" spans="1:6" x14ac:dyDescent="0.3">
      <c r="A5" s="27" t="s">
        <v>2</v>
      </c>
      <c r="B5" s="28"/>
      <c r="C5" s="28"/>
      <c r="D5" s="6" t="s">
        <v>3</v>
      </c>
      <c r="E5" s="6" t="s">
        <v>4</v>
      </c>
      <c r="F5" s="7" t="s">
        <v>5</v>
      </c>
    </row>
    <row r="6" spans="1:6" x14ac:dyDescent="0.3">
      <c r="A6" s="29" t="s">
        <v>6</v>
      </c>
      <c r="B6" s="31" t="s">
        <v>7</v>
      </c>
      <c r="C6" s="1" t="s">
        <v>8</v>
      </c>
      <c r="D6" s="8"/>
      <c r="E6" s="1"/>
      <c r="F6" s="9"/>
    </row>
    <row r="7" spans="1:6" x14ac:dyDescent="0.3">
      <c r="A7" s="30"/>
      <c r="B7" s="31"/>
      <c r="C7" s="1" t="s">
        <v>9</v>
      </c>
      <c r="D7" s="2"/>
      <c r="E7" s="2"/>
      <c r="F7" s="3"/>
    </row>
    <row r="8" spans="1:6" x14ac:dyDescent="0.3">
      <c r="A8" s="30"/>
      <c r="B8" s="31"/>
      <c r="C8" s="1" t="s">
        <v>10</v>
      </c>
      <c r="D8" s="2"/>
      <c r="E8" s="2"/>
      <c r="F8" s="3"/>
    </row>
    <row r="9" spans="1:6" x14ac:dyDescent="0.3">
      <c r="A9" s="30"/>
      <c r="B9" s="31" t="s">
        <v>11</v>
      </c>
      <c r="C9" s="1" t="s">
        <v>12</v>
      </c>
      <c r="D9" s="2"/>
      <c r="E9" s="2"/>
      <c r="F9" s="3"/>
    </row>
    <row r="10" spans="1:6" x14ac:dyDescent="0.3">
      <c r="A10" s="30"/>
      <c r="B10" s="31"/>
      <c r="C10" s="1" t="s">
        <v>13</v>
      </c>
      <c r="D10" s="2"/>
      <c r="E10" s="2" t="s">
        <v>14</v>
      </c>
      <c r="F10" s="3"/>
    </row>
    <row r="11" spans="1:6" x14ac:dyDescent="0.3">
      <c r="A11" s="30"/>
      <c r="B11" s="31"/>
      <c r="C11" s="1" t="s">
        <v>10</v>
      </c>
      <c r="D11" s="2"/>
      <c r="E11" s="2"/>
      <c r="F11" s="3"/>
    </row>
    <row r="12" spans="1:6" x14ac:dyDescent="0.3">
      <c r="A12" s="30"/>
      <c r="B12" s="31" t="s">
        <v>15</v>
      </c>
      <c r="C12" s="1" t="s">
        <v>30</v>
      </c>
      <c r="D12" s="2"/>
      <c r="E12" s="2"/>
      <c r="F12" s="3"/>
    </row>
    <row r="13" spans="1:6" x14ac:dyDescent="0.3">
      <c r="A13" s="30"/>
      <c r="B13" s="31"/>
      <c r="C13" s="1" t="s">
        <v>16</v>
      </c>
      <c r="D13" s="2"/>
      <c r="E13" s="2"/>
      <c r="F13" s="3"/>
    </row>
    <row r="14" spans="1:6" x14ac:dyDescent="0.3">
      <c r="A14" s="30"/>
      <c r="B14" s="31"/>
      <c r="C14" s="1" t="s">
        <v>17</v>
      </c>
      <c r="D14" s="2"/>
      <c r="E14" s="2"/>
      <c r="F14" s="3"/>
    </row>
    <row r="15" spans="1:6" x14ac:dyDescent="0.3">
      <c r="A15" s="30"/>
      <c r="B15" s="31"/>
      <c r="C15" s="1" t="s">
        <v>18</v>
      </c>
      <c r="D15" s="2"/>
      <c r="E15" s="2"/>
      <c r="F15" s="3"/>
    </row>
    <row r="16" spans="1:6" x14ac:dyDescent="0.3">
      <c r="A16" s="30"/>
      <c r="B16" s="31"/>
      <c r="C16" s="1" t="s">
        <v>19</v>
      </c>
      <c r="D16" s="2"/>
      <c r="E16" s="2"/>
      <c r="F16" s="3"/>
    </row>
    <row r="17" spans="1:6" x14ac:dyDescent="0.3">
      <c r="A17" s="30"/>
      <c r="B17" s="31"/>
      <c r="C17" s="1" t="s">
        <v>20</v>
      </c>
      <c r="D17" s="2"/>
      <c r="E17" s="2" t="s">
        <v>21</v>
      </c>
      <c r="F17" s="3"/>
    </row>
    <row r="18" spans="1:6" x14ac:dyDescent="0.3">
      <c r="A18" s="30"/>
      <c r="B18" s="31"/>
      <c r="C18" s="1" t="s">
        <v>22</v>
      </c>
      <c r="D18" s="2"/>
      <c r="E18" s="2" t="s">
        <v>21</v>
      </c>
      <c r="F18" s="3"/>
    </row>
    <row r="19" spans="1:6" x14ac:dyDescent="0.3">
      <c r="A19" s="30"/>
      <c r="B19" s="31"/>
      <c r="C19" s="1" t="s">
        <v>10</v>
      </c>
      <c r="D19" s="2"/>
      <c r="E19" s="2"/>
      <c r="F19" s="3"/>
    </row>
    <row r="20" spans="1:6" x14ac:dyDescent="0.3">
      <c r="A20" s="30"/>
      <c r="B20" s="31" t="s">
        <v>23</v>
      </c>
      <c r="C20" s="31"/>
      <c r="D20" s="2"/>
      <c r="E20" s="2"/>
      <c r="F20" s="3"/>
    </row>
    <row r="21" spans="1:6" x14ac:dyDescent="0.3">
      <c r="A21" s="30" t="s">
        <v>24</v>
      </c>
      <c r="B21" s="31"/>
      <c r="C21" s="31"/>
      <c r="D21" s="2"/>
      <c r="E21" s="2" t="s">
        <v>21</v>
      </c>
      <c r="F21" s="3"/>
    </row>
    <row r="22" spans="1:6" x14ac:dyDescent="0.3">
      <c r="A22" s="30" t="s">
        <v>25</v>
      </c>
      <c r="B22" s="31"/>
      <c r="C22" s="31"/>
      <c r="D22" s="2"/>
      <c r="E22" s="2" t="s">
        <v>26</v>
      </c>
      <c r="F22" s="3"/>
    </row>
    <row r="23" spans="1:6" x14ac:dyDescent="0.3">
      <c r="A23" s="30" t="s">
        <v>27</v>
      </c>
      <c r="B23" s="31"/>
      <c r="C23" s="31"/>
      <c r="D23" s="2"/>
      <c r="E23" s="2"/>
      <c r="F23" s="3"/>
    </row>
    <row r="24" spans="1:6" x14ac:dyDescent="0.3">
      <c r="A24" s="30" t="s">
        <v>28</v>
      </c>
      <c r="B24" s="31"/>
      <c r="C24" s="31"/>
      <c r="D24" s="2"/>
      <c r="E24" s="2"/>
      <c r="F24" s="3"/>
    </row>
    <row r="25" spans="1:6" ht="17.25" thickBot="1" x14ac:dyDescent="0.35">
      <c r="A25" s="32" t="s">
        <v>29</v>
      </c>
      <c r="B25" s="33"/>
      <c r="C25" s="33"/>
      <c r="D25" s="4"/>
      <c r="E25" s="4"/>
      <c r="F25" s="5"/>
    </row>
    <row r="26" spans="1:6" x14ac:dyDescent="0.3">
      <c r="D26" s="10"/>
      <c r="E26" s="10"/>
      <c r="F26" s="10"/>
    </row>
    <row r="27" spans="1:6" x14ac:dyDescent="0.3">
      <c r="D27" s="10"/>
      <c r="E27" s="10"/>
      <c r="F27" s="10"/>
    </row>
  </sheetData>
  <mergeCells count="12">
    <mergeCell ref="A21:C21"/>
    <mergeCell ref="A22:C22"/>
    <mergeCell ref="A23:C23"/>
    <mergeCell ref="A24:C24"/>
    <mergeCell ref="A25:C25"/>
    <mergeCell ref="A2:F2"/>
    <mergeCell ref="A5:C5"/>
    <mergeCell ref="A6:A20"/>
    <mergeCell ref="B6:B8"/>
    <mergeCell ref="B9:B11"/>
    <mergeCell ref="B12:B19"/>
    <mergeCell ref="B20:C20"/>
  </mergeCells>
  <phoneticPr fontId="2" type="noConversion"/>
  <pageMargins left="0.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D24" sqref="D24"/>
    </sheetView>
  </sheetViews>
  <sheetFormatPr defaultRowHeight="16.5" x14ac:dyDescent="0.3"/>
  <cols>
    <col min="1" max="1" width="4" customWidth="1"/>
    <col min="2" max="2" width="13.125" customWidth="1"/>
    <col min="3" max="3" width="9.625" customWidth="1"/>
    <col min="4" max="4" width="3.5" customWidth="1"/>
    <col min="5" max="5" width="7.75" customWidth="1"/>
    <col min="6" max="6" width="11.875" customWidth="1"/>
    <col min="7" max="7" width="7.125" customWidth="1"/>
    <col min="8" max="8" width="11.875" bestFit="1" customWidth="1"/>
    <col min="9" max="9" width="7" customWidth="1"/>
    <col min="10" max="10" width="12.625" customWidth="1"/>
    <col min="11" max="11" width="7" customWidth="1"/>
    <col min="12" max="12" width="10.875" customWidth="1"/>
    <col min="13" max="13" width="13" bestFit="1" customWidth="1"/>
    <col min="14" max="14" width="10" customWidth="1"/>
  </cols>
  <sheetData>
    <row r="1" spans="1:15" ht="27" thickBot="1" x14ac:dyDescent="0.3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3" spans="1:15" ht="17.25" thickBot="1" x14ac:dyDescent="0.35">
      <c r="A3" t="s">
        <v>49</v>
      </c>
    </row>
    <row r="4" spans="1:15" x14ac:dyDescent="0.3">
      <c r="A4" s="37" t="s">
        <v>34</v>
      </c>
      <c r="B4" s="39" t="s">
        <v>35</v>
      </c>
      <c r="C4" s="39" t="s">
        <v>36</v>
      </c>
      <c r="D4" s="39" t="s">
        <v>37</v>
      </c>
      <c r="E4" s="39" t="s">
        <v>38</v>
      </c>
      <c r="F4" s="39"/>
      <c r="G4" s="39" t="s">
        <v>39</v>
      </c>
      <c r="H4" s="39"/>
      <c r="I4" s="39" t="s">
        <v>40</v>
      </c>
      <c r="J4" s="39"/>
      <c r="K4" s="43" t="s">
        <v>41</v>
      </c>
      <c r="L4" s="44"/>
      <c r="M4" s="39" t="s">
        <v>42</v>
      </c>
      <c r="N4" s="41" t="s">
        <v>43</v>
      </c>
    </row>
    <row r="5" spans="1:15" x14ac:dyDescent="0.3">
      <c r="A5" s="38"/>
      <c r="B5" s="40"/>
      <c r="C5" s="40"/>
      <c r="D5" s="40"/>
      <c r="E5" s="16" t="s">
        <v>44</v>
      </c>
      <c r="F5" s="16" t="s">
        <v>45</v>
      </c>
      <c r="G5" s="16" t="s">
        <v>44</v>
      </c>
      <c r="H5" s="16" t="s">
        <v>45</v>
      </c>
      <c r="I5" s="16" t="s">
        <v>44</v>
      </c>
      <c r="J5" s="16" t="s">
        <v>45</v>
      </c>
      <c r="K5" s="16" t="s">
        <v>46</v>
      </c>
      <c r="L5" s="16" t="s">
        <v>47</v>
      </c>
      <c r="M5" s="40"/>
      <c r="N5" s="42"/>
    </row>
    <row r="6" spans="1:15" x14ac:dyDescent="0.3">
      <c r="A6" s="17"/>
      <c r="B6" s="18"/>
      <c r="C6" s="19"/>
      <c r="D6" s="18"/>
      <c r="E6" s="20"/>
      <c r="F6" s="20"/>
      <c r="G6" s="20"/>
      <c r="H6" s="20"/>
      <c r="I6" s="20"/>
      <c r="J6" s="20">
        <f>+I6*C6</f>
        <v>0</v>
      </c>
      <c r="K6" s="20"/>
      <c r="L6" s="20"/>
      <c r="M6" s="20">
        <f>+J6+H6+F6</f>
        <v>0</v>
      </c>
      <c r="N6" s="21"/>
    </row>
    <row r="7" spans="1:15" x14ac:dyDescent="0.3">
      <c r="A7" s="17"/>
      <c r="B7" s="18"/>
      <c r="C7" s="19"/>
      <c r="D7" s="18"/>
      <c r="E7" s="20"/>
      <c r="F7" s="20">
        <f>+E7*C7</f>
        <v>0</v>
      </c>
      <c r="G7" s="20"/>
      <c r="H7" s="20">
        <f>+G7*C7</f>
        <v>0</v>
      </c>
      <c r="I7" s="20"/>
      <c r="J7" s="20">
        <f>+I7*C7</f>
        <v>0</v>
      </c>
      <c r="K7" s="20"/>
      <c r="L7" s="20">
        <f>+K7*C7</f>
        <v>0</v>
      </c>
      <c r="M7" s="20">
        <f t="shared" ref="M7" si="0">+J7+H7+F7</f>
        <v>0</v>
      </c>
      <c r="N7" s="21">
        <f>+K7+I7+G7+E7</f>
        <v>0</v>
      </c>
    </row>
    <row r="8" spans="1:15" x14ac:dyDescent="0.3">
      <c r="A8" s="17"/>
      <c r="B8" s="18"/>
      <c r="C8" s="19"/>
      <c r="D8" s="18"/>
      <c r="E8" s="20"/>
      <c r="F8" s="20">
        <f>+E8*C8</f>
        <v>0</v>
      </c>
      <c r="G8" s="20"/>
      <c r="H8" s="20">
        <f>+G8*C8</f>
        <v>0</v>
      </c>
      <c r="I8" s="20"/>
      <c r="J8" s="20">
        <f>+I8*C8</f>
        <v>0</v>
      </c>
      <c r="K8" s="20"/>
      <c r="L8" s="20">
        <f>+K8*C8</f>
        <v>0</v>
      </c>
      <c r="M8" s="20">
        <f t="shared" ref="M8" si="1">+J8+H8+F8</f>
        <v>0</v>
      </c>
      <c r="N8" s="21">
        <f t="shared" ref="N8:N9" si="2">+K8+I8+G8+E8</f>
        <v>0</v>
      </c>
    </row>
    <row r="9" spans="1:15" x14ac:dyDescent="0.3">
      <c r="A9" s="17"/>
      <c r="B9" s="18"/>
      <c r="C9" s="19"/>
      <c r="D9" s="18"/>
      <c r="E9" s="20"/>
      <c r="F9" s="20">
        <f>+E9*C9</f>
        <v>0</v>
      </c>
      <c r="G9" s="20"/>
      <c r="H9" s="20">
        <f>+G9*C9</f>
        <v>0</v>
      </c>
      <c r="I9" s="20"/>
      <c r="J9" s="20">
        <f>+I9*C9</f>
        <v>0</v>
      </c>
      <c r="K9" s="20"/>
      <c r="L9" s="20">
        <f>+K9*C9</f>
        <v>0</v>
      </c>
      <c r="M9" s="20">
        <f t="shared" ref="M9" si="3">+J9+H9+F9</f>
        <v>0</v>
      </c>
      <c r="N9" s="21">
        <f t="shared" si="2"/>
        <v>0</v>
      </c>
      <c r="O9" s="15"/>
    </row>
    <row r="10" spans="1:15" x14ac:dyDescent="0.3">
      <c r="A10" s="17"/>
      <c r="B10" s="18"/>
      <c r="C10" s="19"/>
      <c r="D10" s="18"/>
      <c r="E10" s="20"/>
      <c r="F10" s="20">
        <f>+E10*C10</f>
        <v>0</v>
      </c>
      <c r="G10" s="20"/>
      <c r="H10" s="20">
        <f>+G10*C10</f>
        <v>0</v>
      </c>
      <c r="I10" s="20"/>
      <c r="J10" s="20">
        <f>+I10*C10</f>
        <v>0</v>
      </c>
      <c r="K10" s="20"/>
      <c r="L10" s="20">
        <f>+K10*C10</f>
        <v>0</v>
      </c>
      <c r="M10" s="20">
        <f t="shared" ref="M10" si="4">+J10+H10+F10</f>
        <v>0</v>
      </c>
      <c r="N10" s="21">
        <f t="shared" ref="N10" si="5">+K10+I10+G10+E10</f>
        <v>0</v>
      </c>
    </row>
    <row r="11" spans="1:15" x14ac:dyDescent="0.3">
      <c r="A11" s="17"/>
      <c r="B11" s="18"/>
      <c r="C11" s="19"/>
      <c r="D11" s="18"/>
      <c r="E11" s="20"/>
      <c r="F11" s="20">
        <f>SUM(F7:F10)</f>
        <v>0</v>
      </c>
      <c r="G11" s="20"/>
      <c r="H11" s="20">
        <f>SUM(H7:H10)</f>
        <v>0</v>
      </c>
      <c r="I11" s="20"/>
      <c r="J11" s="20">
        <f>SUM(J7:J10)</f>
        <v>0</v>
      </c>
      <c r="K11" s="20"/>
      <c r="L11" s="20">
        <f>SUM(L7:L10)</f>
        <v>0</v>
      </c>
      <c r="M11" s="20">
        <f>SUM(M7:M10)</f>
        <v>0</v>
      </c>
      <c r="N11" s="21"/>
    </row>
    <row r="12" spans="1:15" x14ac:dyDescent="0.3">
      <c r="A12" s="17"/>
      <c r="B12" s="18"/>
      <c r="C12" s="19"/>
      <c r="D12" s="18"/>
      <c r="E12" s="20"/>
      <c r="F12" s="20"/>
      <c r="G12" s="20"/>
      <c r="H12" s="20"/>
      <c r="I12" s="20"/>
      <c r="J12" s="20"/>
      <c r="K12" s="20"/>
      <c r="L12" s="20"/>
      <c r="M12" s="20"/>
      <c r="N12" s="21"/>
    </row>
    <row r="13" spans="1:15" x14ac:dyDescent="0.3">
      <c r="A13" s="17"/>
      <c r="B13" s="18"/>
      <c r="C13" s="19"/>
      <c r="D13" s="18"/>
      <c r="E13" s="20"/>
      <c r="F13" s="20">
        <f>+E13*C13</f>
        <v>0</v>
      </c>
      <c r="G13" s="20"/>
      <c r="H13" s="20">
        <f>+G13*C13</f>
        <v>0</v>
      </c>
      <c r="I13" s="20"/>
      <c r="J13" s="20">
        <f>+I13*C13</f>
        <v>0</v>
      </c>
      <c r="K13" s="20"/>
      <c r="L13" s="20">
        <f>+K13*C13</f>
        <v>0</v>
      </c>
      <c r="M13" s="20">
        <f t="shared" ref="M13:M14" si="6">+J13+H13+F13</f>
        <v>0</v>
      </c>
      <c r="N13" s="21">
        <f>+K13+I13+G13+E13</f>
        <v>0</v>
      </c>
    </row>
    <row r="14" spans="1:15" x14ac:dyDescent="0.3">
      <c r="A14" s="17"/>
      <c r="B14" s="18"/>
      <c r="C14" s="19"/>
      <c r="D14" s="18"/>
      <c r="E14" s="20"/>
      <c r="F14" s="20">
        <f>+E14*C14</f>
        <v>0</v>
      </c>
      <c r="G14" s="20"/>
      <c r="H14" s="20">
        <f>+G14*C14</f>
        <v>0</v>
      </c>
      <c r="I14" s="20"/>
      <c r="J14" s="20">
        <f>+I14*C14</f>
        <v>0</v>
      </c>
      <c r="K14" s="20"/>
      <c r="L14" s="20">
        <f>+K14*C14</f>
        <v>0</v>
      </c>
      <c r="M14" s="20">
        <f t="shared" si="6"/>
        <v>0</v>
      </c>
      <c r="N14" s="21">
        <f t="shared" ref="N14" si="7">+K14+I14+G14+E14</f>
        <v>0</v>
      </c>
    </row>
    <row r="15" spans="1:15" x14ac:dyDescent="0.3">
      <c r="A15" s="17"/>
      <c r="B15" s="18"/>
      <c r="C15" s="19"/>
      <c r="D15" s="18"/>
      <c r="E15" s="20"/>
      <c r="F15" s="20">
        <f>SUM(F13:F14)</f>
        <v>0</v>
      </c>
      <c r="G15" s="20"/>
      <c r="H15" s="20"/>
      <c r="I15" s="20"/>
      <c r="J15" s="20">
        <f>SUM(J13:J14)</f>
        <v>0</v>
      </c>
      <c r="K15" s="20"/>
      <c r="L15" s="20">
        <f>SUM(L13:L14)</f>
        <v>0</v>
      </c>
      <c r="M15" s="20">
        <f>SUM(M13:M14)</f>
        <v>0</v>
      </c>
      <c r="N15" s="21"/>
    </row>
    <row r="16" spans="1:15" x14ac:dyDescent="0.3">
      <c r="A16" s="17"/>
      <c r="B16" s="18"/>
      <c r="C16" s="19"/>
      <c r="D16" s="18"/>
      <c r="E16" s="20"/>
      <c r="F16" s="20"/>
      <c r="G16" s="20"/>
      <c r="H16" s="20"/>
      <c r="I16" s="20"/>
      <c r="J16" s="20"/>
      <c r="K16" s="20"/>
      <c r="L16" s="20"/>
      <c r="M16" s="20"/>
      <c r="N16" s="21"/>
    </row>
    <row r="17" spans="1:14" x14ac:dyDescent="0.3">
      <c r="A17" s="17"/>
      <c r="B17" s="18"/>
      <c r="C17" s="19"/>
      <c r="D17" s="18"/>
      <c r="E17" s="20"/>
      <c r="F17" s="20">
        <f>+E17*C17</f>
        <v>0</v>
      </c>
      <c r="G17" s="20"/>
      <c r="H17" s="20">
        <f>+G17*C17</f>
        <v>0</v>
      </c>
      <c r="I17" s="20"/>
      <c r="J17" s="20">
        <f>+I17*C17</f>
        <v>0</v>
      </c>
      <c r="K17" s="20"/>
      <c r="L17" s="20">
        <f>+K17*C17</f>
        <v>0</v>
      </c>
      <c r="M17" s="20">
        <f t="shared" ref="M17" si="8">+J17+H17+F17</f>
        <v>0</v>
      </c>
      <c r="N17" s="21">
        <f t="shared" ref="N17" si="9">+K17+I17+G17+E17</f>
        <v>0</v>
      </c>
    </row>
    <row r="18" spans="1:14" x14ac:dyDescent="0.3">
      <c r="A18" s="17"/>
      <c r="B18" s="18"/>
      <c r="C18" s="19"/>
      <c r="D18" s="18"/>
      <c r="E18" s="20"/>
      <c r="F18" s="20">
        <f>+E18*C18</f>
        <v>0</v>
      </c>
      <c r="G18" s="20"/>
      <c r="H18" s="20">
        <f>+G18*C18</f>
        <v>0</v>
      </c>
      <c r="I18" s="20"/>
      <c r="J18" s="20">
        <f>+I18*C18</f>
        <v>0</v>
      </c>
      <c r="K18" s="20"/>
      <c r="L18" s="20">
        <f>+K18*C18</f>
        <v>0</v>
      </c>
      <c r="M18" s="20">
        <f t="shared" ref="M18" si="10">+J18+H18+F18</f>
        <v>0</v>
      </c>
      <c r="N18" s="21">
        <f t="shared" ref="N18" si="11">+K18+I18+G18+E18</f>
        <v>0</v>
      </c>
    </row>
    <row r="19" spans="1:14" x14ac:dyDescent="0.3">
      <c r="A19" s="17"/>
      <c r="B19" s="18"/>
      <c r="C19" s="19">
        <f>SUM(C17:C18)</f>
        <v>0</v>
      </c>
      <c r="D19" s="18"/>
      <c r="E19" s="20"/>
      <c r="F19" s="20">
        <f>SUM(F17:F18)</f>
        <v>0</v>
      </c>
      <c r="G19" s="20"/>
      <c r="H19" s="20"/>
      <c r="I19" s="20"/>
      <c r="J19" s="20">
        <f>SUM(J17:J18)</f>
        <v>0</v>
      </c>
      <c r="K19" s="20"/>
      <c r="L19" s="20">
        <f>SUM(L17:L18)</f>
        <v>0</v>
      </c>
      <c r="M19" s="20">
        <f>SUM(M17:M18)</f>
        <v>0</v>
      </c>
      <c r="N19" s="21"/>
    </row>
    <row r="20" spans="1:14" x14ac:dyDescent="0.3">
      <c r="A20" s="17"/>
      <c r="B20" s="18"/>
      <c r="C20" s="19"/>
      <c r="D20" s="18"/>
      <c r="E20" s="20"/>
      <c r="F20" s="20"/>
      <c r="G20" s="20"/>
      <c r="H20" s="20"/>
      <c r="I20" s="20"/>
      <c r="J20" s="20"/>
      <c r="K20" s="20"/>
      <c r="L20" s="20"/>
      <c r="M20" s="20"/>
      <c r="N20" s="21"/>
    </row>
    <row r="21" spans="1:14" ht="17.25" thickBot="1" x14ac:dyDescent="0.35">
      <c r="A21" s="34" t="s">
        <v>48</v>
      </c>
      <c r="B21" s="35"/>
      <c r="C21" s="22"/>
      <c r="D21" s="23"/>
      <c r="E21" s="24"/>
      <c r="F21" s="24"/>
      <c r="G21" s="24"/>
      <c r="H21" s="24"/>
      <c r="I21" s="24"/>
      <c r="J21" s="24"/>
      <c r="K21" s="24"/>
      <c r="L21" s="24"/>
      <c r="M21" s="24"/>
      <c r="N21" s="25"/>
    </row>
  </sheetData>
  <mergeCells count="12">
    <mergeCell ref="A21:B21"/>
    <mergeCell ref="A1:N1"/>
    <mergeCell ref="A4:A5"/>
    <mergeCell ref="B4:B5"/>
    <mergeCell ref="C4:C5"/>
    <mergeCell ref="D4:D5"/>
    <mergeCell ref="E4:F4"/>
    <mergeCell ref="G4:H4"/>
    <mergeCell ref="I4:J4"/>
    <mergeCell ref="M4:M5"/>
    <mergeCell ref="N4:N5"/>
    <mergeCell ref="K4:L4"/>
  </mergeCells>
  <phoneticPr fontId="2" type="noConversion"/>
  <pageMargins left="0.38" right="0.26" top="0.53" bottom="0.39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표지</vt:lpstr>
      <vt:lpstr>공사비계산서</vt:lpstr>
      <vt:lpstr>공사비내역서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Registered User</cp:lastModifiedBy>
  <cp:lastPrinted>2016-06-02T16:53:19Z</cp:lastPrinted>
  <dcterms:created xsi:type="dcterms:W3CDTF">2016-01-07T15:33:30Z</dcterms:created>
  <dcterms:modified xsi:type="dcterms:W3CDTF">2019-05-19T22:49:29Z</dcterms:modified>
</cp:coreProperties>
</file>